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<sst xmlns="http://schemas.openxmlformats.org/spreadsheetml/2006/main" count="28" uniqueCount="23">
  <si>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</si>
  <si>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</si>
  <si>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</si>
  <si>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</si>
  <si>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</si>
  <si>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</si>
  <si>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</si>
  <si>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</si>
  <si>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</si>
  <si>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</si>
  <si>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</si>
  <si>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</si>
  <si>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</si>
  <si>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</si>
  <si>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</si>
  <si>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</si>
  <si>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</si>
  <si>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</si>
  <si>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</si>
  <si>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</si>
  <si>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</si>
  <si>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</si>
  <si>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18.04.2018 г. по 8:00 19.04.2018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</si>
</sst>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9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5" borderId="8" xfId="2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4" fillId="5" borderId="8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7" fillId="5" borderId="8" xfId="2" applyFont="1" applyFill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8" t="s">
        <v>22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5" spans="2:18" x14ac:dyDescent="0.25"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  <c r="H5" s="19" t="s">
        <v>6</v>
      </c>
      <c r="I5" s="19" t="s">
        <v>7</v>
      </c>
      <c r="J5" s="19" t="s">
        <v>8</v>
      </c>
      <c r="K5" s="19" t="s">
        <v>9</v>
      </c>
      <c r="L5" s="13" t="s">
        <v>10</v>
      </c>
      <c r="M5" s="22"/>
      <c r="N5" s="22"/>
      <c r="O5" s="22"/>
      <c r="P5" s="14"/>
      <c r="Q5" s="23" t="s">
        <v>11</v>
      </c>
      <c r="R5" s="24"/>
    </row>
    <row r="6" spans="2:18" ht="30" x14ac:dyDescent="0.25">
      <c r="B6" s="20"/>
      <c r="C6" s="20"/>
      <c r="D6" s="20"/>
      <c r="E6" s="20"/>
      <c r="F6" s="20"/>
      <c r="G6" s="20"/>
      <c r="H6" s="20"/>
      <c r="I6" s="20"/>
      <c r="J6" s="20"/>
      <c r="K6" s="20"/>
      <c r="L6" s="13" t="s">
        <v>12</v>
      </c>
      <c r="M6" s="14"/>
      <c r="N6" s="13" t="s">
        <v>13</v>
      </c>
      <c r="O6" s="14"/>
      <c r="P6" s="1" t="s">
        <v>14</v>
      </c>
      <c r="Q6" s="25"/>
      <c r="R6" s="26"/>
    </row>
    <row r="7" spans="2:18" x14ac:dyDescent="0.25">
      <c r="B7" s="21"/>
      <c r="C7" s="21"/>
      <c r="D7" s="21"/>
      <c r="E7" s="21"/>
      <c r="F7" s="21"/>
      <c r="G7" s="21"/>
      <c r="H7" s="21"/>
      <c r="I7" s="21"/>
      <c r="J7" s="21"/>
      <c r="K7" s="21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15">
        <v>43208</v>
      </c>
      <c r="D8" s="5">
        <v>3</v>
      </c>
      <c r="E8" s="5">
        <v>0</v>
      </c>
      <c r="F8" s="5">
        <v>224</v>
      </c>
      <c r="G8" s="5">
        <v>87000</v>
      </c>
      <c r="H8" s="5">
        <v>327500</v>
      </c>
      <c r="I8" s="9">
        <v>62700</v>
      </c>
      <c r="J8" s="5">
        <v>118</v>
      </c>
      <c r="K8" s="5">
        <v>94</v>
      </c>
      <c r="L8" s="11">
        <v>60</v>
      </c>
      <c r="M8" s="11">
        <v>59</v>
      </c>
      <c r="N8" s="11">
        <v>57</v>
      </c>
      <c r="O8" s="11">
        <v>55</v>
      </c>
      <c r="P8" s="5">
        <v>114</v>
      </c>
      <c r="Q8" s="10">
        <v>84</v>
      </c>
      <c r="R8" s="10">
        <v>18</v>
      </c>
    </row>
    <row r="9" spans="2:18" x14ac:dyDescent="0.25">
      <c r="B9" s="3" t="s">
        <v>18</v>
      </c>
      <c r="C9" s="15"/>
      <c r="D9" s="27">
        <v>0</v>
      </c>
      <c r="E9" s="27">
        <v>0</v>
      </c>
      <c r="F9" s="27">
        <v>100</v>
      </c>
      <c r="G9" s="27">
        <v>150000</v>
      </c>
      <c r="H9" s="27">
        <v>200000</v>
      </c>
      <c r="I9" s="27">
        <v>80000</v>
      </c>
      <c r="J9" s="27">
        <v>35</v>
      </c>
      <c r="K9" s="27">
        <v>20</v>
      </c>
      <c r="L9" s="6">
        <v>18</v>
      </c>
      <c r="M9" s="6">
        <v>17</v>
      </c>
      <c r="N9" s="6">
        <v>3</v>
      </c>
      <c r="O9" s="6">
        <v>3</v>
      </c>
      <c r="P9" s="5">
        <v>20</v>
      </c>
      <c r="Q9" s="28">
        <v>10</v>
      </c>
      <c r="R9" s="28">
        <v>0</v>
      </c>
    </row>
    <row r="10" spans="2:18" x14ac:dyDescent="0.25">
      <c r="B10" s="3" t="s">
        <v>19</v>
      </c>
      <c r="C10" s="15"/>
      <c r="D10" s="4">
        <v>0</v>
      </c>
      <c r="E10" s="4">
        <v>0</v>
      </c>
      <c r="F10" s="4">
        <v>21</v>
      </c>
      <c r="G10" s="4">
        <v>201680</v>
      </c>
      <c r="H10" s="4">
        <v>765745</v>
      </c>
      <c r="I10" s="4">
        <v>9088</v>
      </c>
      <c r="J10" s="4">
        <v>66</v>
      </c>
      <c r="K10" s="4">
        <v>17</v>
      </c>
      <c r="L10" s="12">
        <v>17</v>
      </c>
      <c r="M10" s="12">
        <v>13</v>
      </c>
      <c r="N10" s="12">
        <v>4</v>
      </c>
      <c r="O10" s="12">
        <v>1</v>
      </c>
      <c r="P10" s="5">
        <v>14</v>
      </c>
      <c r="Q10" s="4">
        <v>16</v>
      </c>
      <c r="R10" s="4">
        <v>0</v>
      </c>
    </row>
    <row r="11" spans="2:18" x14ac:dyDescent="0.25">
      <c r="B11" s="3" t="s">
        <v>20</v>
      </c>
      <c r="C11" s="15"/>
      <c r="D11" s="5">
        <v>0</v>
      </c>
      <c r="E11" s="5">
        <v>0</v>
      </c>
      <c r="F11" s="5">
        <v>206</v>
      </c>
      <c r="G11" s="5">
        <v>0</v>
      </c>
      <c r="H11" s="5">
        <v>0</v>
      </c>
      <c r="I11" s="7">
        <v>123149.5</v>
      </c>
      <c r="J11" s="5">
        <v>0</v>
      </c>
      <c r="K11" s="5">
        <v>37</v>
      </c>
      <c r="L11" s="5">
        <v>35</v>
      </c>
      <c r="M11" s="5">
        <v>34</v>
      </c>
      <c r="N11" s="5">
        <v>0</v>
      </c>
      <c r="O11" s="5">
        <v>0</v>
      </c>
      <c r="P11" s="5">
        <v>34</v>
      </c>
      <c r="Q11" s="4">
        <v>144</v>
      </c>
      <c r="R11" s="4">
        <v>0</v>
      </c>
    </row>
    <row r="12" spans="2:18" x14ac:dyDescent="0.25">
      <c r="B12" s="16" t="s">
        <v>21</v>
      </c>
      <c r="C12" s="17"/>
      <c r="D12" s="8">
        <f t="shared" ref="D12:L12" si="0">SUM(D8:D11)</f>
        <v>3</v>
      </c>
      <c r="E12" s="8">
        <f t="shared" si="0"/>
        <v>0</v>
      </c>
      <c r="F12" s="8">
        <f t="shared" si="0"/>
        <v>551</v>
      </c>
      <c r="G12" s="8">
        <f t="shared" si="0"/>
        <v>438680</v>
      </c>
      <c r="H12" s="8">
        <f t="shared" si="0"/>
        <v>1293245</v>
      </c>
      <c r="I12" s="8">
        <f t="shared" si="0"/>
        <v>274937.5</v>
      </c>
      <c r="J12" s="8">
        <f t="shared" si="0"/>
        <v>219</v>
      </c>
      <c r="K12" s="8">
        <f t="shared" si="0"/>
        <v>168</v>
      </c>
      <c r="L12" s="8">
        <f t="shared" si="0"/>
        <v>130</v>
      </c>
      <c r="M12" s="8">
        <f>SUM(M8:M11)</f>
        <v>123</v>
      </c>
      <c r="N12" s="8">
        <f>SUM(N8:N11)</f>
        <v>64</v>
      </c>
      <c r="O12" s="8">
        <f>SUM(O8:O11)</f>
        <v>59</v>
      </c>
      <c r="P12" s="8">
        <f>SUM(M12,O12)</f>
        <v>182</v>
      </c>
      <c r="Q12" s="8">
        <f>SUM(Q8:Q11)</f>
        <v>254</v>
      </c>
      <c r="R12" s="8">
        <f>SUM(R8:R11)</f>
        <v>18</v>
      </c>
    </row>
  </sheetData>
  <mergeCells count="17">
    <mergeCell ref="L6:M6"/>
    <mergeCell ref="N6:O6"/>
    <mergeCell ref="C8:C11"/>
    <mergeCell ref="B12:C12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B109F8-F555-4793-9779-B3976B8A5C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076054f1-9d2b-4b58-9c9d-11cf586159e5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2018-04-19T03:06:18Z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